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0" windowWidth="25600" windowHeight="14320"/>
  </bookViews>
  <sheets>
    <sheet name="Final Project" sheetId="15" r:id="rId1"/>
  </sheets>
  <definedNames>
    <definedName name="Chol">#REF!</definedName>
    <definedName name="Correlations">#REF!</definedName>
    <definedName name="drift">#REF!</definedName>
    <definedName name="epsilon">#REF!</definedName>
    <definedName name="Volatilities">#REF!</definedName>
    <definedName name="wiene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15" l="1"/>
  <c r="F3" i="15"/>
  <c r="F4" i="15"/>
  <c r="F5" i="15"/>
  <c r="F6" i="15"/>
  <c r="F7" i="15"/>
  <c r="F8" i="15"/>
  <c r="F9" i="15"/>
  <c r="F10" i="15"/>
  <c r="F11" i="15"/>
  <c r="F12" i="15"/>
  <c r="O3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</calcChain>
</file>

<file path=xl/sharedStrings.xml><?xml version="1.0" encoding="utf-8"?>
<sst xmlns="http://schemas.openxmlformats.org/spreadsheetml/2006/main" count="26" uniqueCount="25">
  <si>
    <t>K</t>
  </si>
  <si>
    <t>r</t>
  </si>
  <si>
    <t>σ</t>
  </si>
  <si>
    <t>Delta</t>
  </si>
  <si>
    <t>d1</t>
  </si>
  <si>
    <t xml:space="preserve">Call </t>
  </si>
  <si>
    <t>N'(d1)</t>
  </si>
  <si>
    <t>Shares Purch</t>
  </si>
  <si>
    <t>Week</t>
  </si>
  <si>
    <t>Time</t>
  </si>
  <si>
    <t>Interest Cost</t>
  </si>
  <si>
    <t>Cost + Interest</t>
  </si>
  <si>
    <t xml:space="preserve">Hedge </t>
  </si>
  <si>
    <t>Beta</t>
  </si>
  <si>
    <t>Forward</t>
  </si>
  <si>
    <t>Forward Profit</t>
  </si>
  <si>
    <t>Stock A</t>
  </si>
  <si>
    <t>Index</t>
  </si>
  <si>
    <t>cov</t>
  </si>
  <si>
    <t>Exercise $</t>
  </si>
  <si>
    <t>Option sale</t>
  </si>
  <si>
    <t xml:space="preserve">Profit </t>
  </si>
  <si>
    <t>Beta Neutral Hedge</t>
  </si>
  <si>
    <r>
      <t>σ</t>
    </r>
    <r>
      <rPr>
        <vertAlign val="subscript"/>
        <sz val="12"/>
        <rFont val="Times New Roman"/>
        <family val="1"/>
      </rPr>
      <t>Index</t>
    </r>
  </si>
  <si>
    <t>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</si>
</sst>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3" x14ac:knownFonts="1">
    <font>
      <sz val="10"/>
      <name val="Arial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165" fontId="1" fillId="0" borderId="0" xfId="0" applyNumberFormat="1" applyFont="1"/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M13" sqref="M13"/>
    </sheetView>
  </sheetViews>
  <sheetFormatPr baseColWidth="10" defaultColWidth="8.83203125" defaultRowHeight="15" x14ac:dyDescent="0"/>
  <cols>
    <col min="1" max="1" width="6.83203125" style="3" bestFit="1" customWidth="1"/>
    <col min="2" max="2" width="7.83203125" style="3" bestFit="1" customWidth="1"/>
    <col min="3" max="3" width="6" style="3" bestFit="1" customWidth="1"/>
    <col min="4" max="4" width="7.83203125" style="3" bestFit="1" customWidth="1"/>
    <col min="5" max="5" width="5.5" style="3" bestFit="1" customWidth="1"/>
    <col min="6" max="6" width="6.33203125" style="3" bestFit="1" customWidth="1"/>
    <col min="7" max="7" width="5.33203125" style="3" bestFit="1" customWidth="1"/>
    <col min="8" max="8" width="8.33203125" style="3" bestFit="1" customWidth="1"/>
    <col min="9" max="9" width="3.33203125" style="3" bestFit="1" customWidth="1"/>
    <col min="10" max="10" width="6.83203125" style="3" bestFit="1" customWidth="1"/>
    <col min="11" max="11" width="5" style="3" bestFit="1" customWidth="1"/>
    <col min="12" max="12" width="5.5" style="3" bestFit="1" customWidth="1"/>
    <col min="13" max="13" width="12.5" style="3" bestFit="1" customWidth="1"/>
    <col min="14" max="14" width="14.1640625" style="3" bestFit="1" customWidth="1"/>
    <col min="15" max="15" width="16.5" style="3" bestFit="1" customWidth="1"/>
    <col min="16" max="16" width="8.5" style="3" bestFit="1" customWidth="1"/>
    <col min="17" max="17" width="14" style="3" bestFit="1" customWidth="1"/>
    <col min="18" max="18" width="7.33203125" style="11" bestFit="1" customWidth="1"/>
    <col min="19" max="19" width="18.5" style="11" bestFit="1" customWidth="1"/>
    <col min="20" max="20" width="8.83203125" style="3"/>
    <col min="21" max="21" width="5" style="3" bestFit="1" customWidth="1"/>
    <col min="22" max="16384" width="8.83203125" style="3"/>
  </cols>
  <sheetData>
    <row r="1" spans="1:21" ht="17">
      <c r="A1" s="1" t="s">
        <v>0</v>
      </c>
      <c r="B1" s="1" t="s">
        <v>2</v>
      </c>
      <c r="C1" s="1" t="s">
        <v>23</v>
      </c>
      <c r="D1" s="1" t="s">
        <v>18</v>
      </c>
      <c r="E1" s="1" t="s">
        <v>1</v>
      </c>
      <c r="F1" s="1" t="s">
        <v>8</v>
      </c>
      <c r="G1" s="1" t="s">
        <v>9</v>
      </c>
      <c r="H1" s="1" t="s">
        <v>16</v>
      </c>
      <c r="I1" s="2" t="s">
        <v>4</v>
      </c>
      <c r="J1" s="2" t="s">
        <v>6</v>
      </c>
      <c r="K1" s="2" t="s">
        <v>5</v>
      </c>
      <c r="L1" s="2" t="s">
        <v>3</v>
      </c>
      <c r="M1" s="2" t="s">
        <v>7</v>
      </c>
      <c r="N1" s="2" t="s">
        <v>11</v>
      </c>
      <c r="O1" s="2" t="s">
        <v>10</v>
      </c>
      <c r="P1" s="17" t="s">
        <v>14</v>
      </c>
      <c r="Q1" s="17" t="s">
        <v>15</v>
      </c>
      <c r="R1" s="18" t="s">
        <v>17</v>
      </c>
      <c r="S1" s="16" t="s">
        <v>22</v>
      </c>
      <c r="U1" s="16" t="s">
        <v>13</v>
      </c>
    </row>
    <row r="2" spans="1:21">
      <c r="A2" s="4">
        <v>100</v>
      </c>
      <c r="B2" s="4">
        <v>0.18</v>
      </c>
      <c r="C2" s="16">
        <v>0.15</v>
      </c>
      <c r="D2" s="16">
        <v>2.1600000000000001E-2</v>
      </c>
      <c r="E2" s="4">
        <v>0.02</v>
      </c>
      <c r="F2" s="4">
        <v>0</v>
      </c>
      <c r="G2" s="5"/>
      <c r="H2" s="6">
        <v>90</v>
      </c>
      <c r="I2" s="7"/>
      <c r="J2" s="7"/>
      <c r="K2" s="8"/>
      <c r="L2" s="7"/>
      <c r="M2" s="9"/>
      <c r="N2" s="8"/>
      <c r="O2" s="8"/>
      <c r="P2" s="8">
        <f>H2*EXP($E$2*G2)</f>
        <v>90</v>
      </c>
      <c r="Q2" s="10"/>
      <c r="R2" s="8">
        <v>90</v>
      </c>
      <c r="S2" s="8"/>
    </row>
    <row r="3" spans="1:21">
      <c r="A3" s="11"/>
      <c r="E3" s="11"/>
      <c r="F3" s="11">
        <f>F2+1</f>
        <v>1</v>
      </c>
      <c r="G3" s="5"/>
      <c r="H3" s="8"/>
      <c r="I3" s="7"/>
      <c r="J3" s="7"/>
      <c r="K3" s="8"/>
      <c r="L3" s="7"/>
      <c r="M3" s="9"/>
      <c r="N3" s="8"/>
      <c r="O3" s="8"/>
      <c r="P3" s="8"/>
      <c r="Q3" s="10"/>
      <c r="R3" s="8"/>
      <c r="S3" s="8"/>
    </row>
    <row r="4" spans="1:21">
      <c r="A4" s="12"/>
      <c r="B4" s="11"/>
      <c r="C4" s="11"/>
      <c r="D4" s="11"/>
      <c r="E4" s="11"/>
      <c r="F4" s="11">
        <f t="shared" ref="F4:F28" si="0">F3+1</f>
        <v>2</v>
      </c>
      <c r="G4" s="5"/>
      <c r="H4" s="8"/>
      <c r="I4" s="7"/>
      <c r="J4" s="7"/>
      <c r="K4" s="8"/>
      <c r="L4" s="7"/>
      <c r="M4" s="9"/>
      <c r="N4" s="8"/>
      <c r="O4" s="8"/>
      <c r="P4" s="8"/>
      <c r="Q4" s="10"/>
      <c r="R4" s="8"/>
      <c r="S4" s="8"/>
    </row>
    <row r="5" spans="1:21">
      <c r="A5" s="11" t="s">
        <v>24</v>
      </c>
      <c r="B5" s="11">
        <v>100000</v>
      </c>
      <c r="C5" s="11"/>
      <c r="D5" s="11"/>
      <c r="E5" s="11"/>
      <c r="F5" s="11">
        <f t="shared" si="0"/>
        <v>3</v>
      </c>
      <c r="G5" s="5"/>
      <c r="H5" s="8"/>
      <c r="I5" s="7"/>
      <c r="J5" s="7"/>
      <c r="K5" s="8"/>
      <c r="L5" s="7"/>
      <c r="M5" s="9"/>
      <c r="N5" s="8"/>
      <c r="O5" s="8"/>
      <c r="P5" s="8"/>
      <c r="Q5" s="10"/>
      <c r="R5" s="8"/>
      <c r="S5" s="8"/>
    </row>
    <row r="6" spans="1:21">
      <c r="B6" s="11"/>
      <c r="C6" s="11"/>
      <c r="D6" s="11"/>
      <c r="E6" s="11"/>
      <c r="F6" s="11">
        <f t="shared" si="0"/>
        <v>4</v>
      </c>
      <c r="G6" s="5"/>
      <c r="H6" s="8"/>
      <c r="I6" s="7"/>
      <c r="J6" s="7"/>
      <c r="K6" s="8"/>
      <c r="L6" s="7"/>
      <c r="M6" s="9"/>
      <c r="N6" s="8"/>
      <c r="O6" s="8"/>
      <c r="P6" s="8"/>
      <c r="Q6" s="10"/>
      <c r="R6" s="8"/>
      <c r="S6" s="8"/>
    </row>
    <row r="7" spans="1:21">
      <c r="A7" s="11"/>
      <c r="B7" s="11"/>
      <c r="C7" s="11"/>
      <c r="D7" s="11"/>
      <c r="E7" s="11"/>
      <c r="F7" s="11">
        <f t="shared" si="0"/>
        <v>5</v>
      </c>
      <c r="G7" s="5"/>
      <c r="H7" s="8"/>
      <c r="I7" s="7"/>
      <c r="J7" s="7"/>
      <c r="K7" s="8"/>
      <c r="L7" s="7"/>
      <c r="M7" s="9"/>
      <c r="N7" s="8"/>
      <c r="O7" s="8"/>
      <c r="P7" s="8"/>
      <c r="Q7" s="10"/>
      <c r="R7" s="8"/>
      <c r="S7" s="8"/>
    </row>
    <row r="8" spans="1:21">
      <c r="A8" s="11"/>
      <c r="B8" s="11"/>
      <c r="C8" s="11"/>
      <c r="D8" s="11"/>
      <c r="E8" s="11"/>
      <c r="F8" s="11">
        <f t="shared" si="0"/>
        <v>6</v>
      </c>
      <c r="G8" s="5"/>
      <c r="H8" s="8"/>
      <c r="I8" s="7"/>
      <c r="J8" s="7"/>
      <c r="K8" s="8"/>
      <c r="L8" s="7"/>
      <c r="M8" s="9"/>
      <c r="N8" s="8"/>
      <c r="O8" s="8"/>
      <c r="P8" s="8"/>
      <c r="Q8" s="10"/>
      <c r="R8" s="8"/>
      <c r="S8" s="8"/>
    </row>
    <row r="9" spans="1:21">
      <c r="A9" s="11"/>
      <c r="B9" s="11"/>
      <c r="C9" s="11"/>
      <c r="D9" s="11"/>
      <c r="E9" s="11"/>
      <c r="F9" s="11">
        <f t="shared" si="0"/>
        <v>7</v>
      </c>
      <c r="G9" s="5"/>
      <c r="H9" s="8"/>
      <c r="I9" s="7"/>
      <c r="J9" s="7"/>
      <c r="K9" s="8"/>
      <c r="L9" s="7"/>
      <c r="M9" s="9"/>
      <c r="N9" s="8"/>
      <c r="O9" s="8"/>
      <c r="P9" s="8"/>
      <c r="Q9" s="10"/>
      <c r="R9" s="8"/>
      <c r="S9" s="8"/>
    </row>
    <row r="10" spans="1:21">
      <c r="A10" s="11"/>
      <c r="B10" s="11"/>
      <c r="C10" s="11"/>
      <c r="D10" s="11"/>
      <c r="E10" s="11"/>
      <c r="F10" s="11">
        <f t="shared" si="0"/>
        <v>8</v>
      </c>
      <c r="G10" s="5"/>
      <c r="H10" s="8"/>
      <c r="I10" s="7"/>
      <c r="J10" s="7"/>
      <c r="K10" s="8"/>
      <c r="L10" s="7"/>
      <c r="M10" s="9"/>
      <c r="N10" s="8"/>
      <c r="O10" s="8"/>
      <c r="P10" s="8"/>
      <c r="Q10" s="10"/>
      <c r="R10" s="8"/>
      <c r="S10" s="8"/>
    </row>
    <row r="11" spans="1:21">
      <c r="A11" s="11"/>
      <c r="B11" s="11"/>
      <c r="C11" s="11"/>
      <c r="D11" s="11"/>
      <c r="E11" s="11"/>
      <c r="F11" s="11">
        <f t="shared" si="0"/>
        <v>9</v>
      </c>
      <c r="G11" s="5"/>
      <c r="H11" s="8"/>
      <c r="I11" s="7"/>
      <c r="J11" s="7"/>
      <c r="K11" s="8"/>
      <c r="L11" s="7"/>
      <c r="M11" s="9"/>
      <c r="N11" s="8"/>
      <c r="O11" s="8"/>
      <c r="P11" s="8"/>
      <c r="Q11" s="10"/>
      <c r="R11" s="8"/>
      <c r="S11" s="8"/>
    </row>
    <row r="12" spans="1:21">
      <c r="A12" s="11"/>
      <c r="B12" s="11"/>
      <c r="C12" s="11"/>
      <c r="D12" s="11"/>
      <c r="E12" s="11"/>
      <c r="F12" s="11">
        <f t="shared" si="0"/>
        <v>10</v>
      </c>
      <c r="G12" s="5"/>
      <c r="H12" s="8"/>
      <c r="I12" s="7"/>
      <c r="J12" s="7"/>
      <c r="K12" s="8"/>
      <c r="L12" s="7"/>
      <c r="M12" s="9"/>
      <c r="N12" s="8"/>
      <c r="O12" s="8"/>
      <c r="P12" s="8"/>
      <c r="Q12" s="10"/>
      <c r="R12" s="8"/>
      <c r="S12" s="8"/>
    </row>
    <row r="13" spans="1:21">
      <c r="A13" s="11"/>
      <c r="B13" s="11"/>
      <c r="C13" s="11"/>
      <c r="D13" s="11"/>
      <c r="E13" s="11"/>
      <c r="F13" s="11">
        <f t="shared" si="0"/>
        <v>11</v>
      </c>
      <c r="G13" s="5"/>
      <c r="H13" s="8"/>
      <c r="I13" s="7"/>
      <c r="J13" s="7"/>
      <c r="K13" s="8"/>
      <c r="L13" s="7"/>
      <c r="M13" s="9"/>
      <c r="N13" s="8"/>
      <c r="O13" s="8"/>
      <c r="P13" s="8"/>
      <c r="Q13" s="10"/>
      <c r="R13" s="8"/>
      <c r="S13" s="8"/>
    </row>
    <row r="14" spans="1:21">
      <c r="A14" s="11"/>
      <c r="B14" s="11"/>
      <c r="C14" s="11"/>
      <c r="D14" s="11"/>
      <c r="E14" s="11"/>
      <c r="F14" s="11">
        <f t="shared" si="0"/>
        <v>12</v>
      </c>
      <c r="G14" s="5"/>
      <c r="H14" s="8"/>
      <c r="I14" s="7"/>
      <c r="J14" s="7"/>
      <c r="K14" s="8"/>
      <c r="L14" s="7"/>
      <c r="M14" s="9"/>
      <c r="N14" s="8"/>
      <c r="O14" s="8"/>
      <c r="P14" s="8"/>
      <c r="Q14" s="10"/>
      <c r="R14" s="8"/>
      <c r="S14" s="8"/>
    </row>
    <row r="15" spans="1:21">
      <c r="A15" s="11"/>
      <c r="B15" s="11"/>
      <c r="C15" s="11"/>
      <c r="D15" s="11"/>
      <c r="E15" s="11"/>
      <c r="F15" s="11">
        <f t="shared" si="0"/>
        <v>13</v>
      </c>
      <c r="G15" s="5"/>
      <c r="H15" s="8"/>
      <c r="I15" s="7"/>
      <c r="J15" s="7"/>
      <c r="K15" s="8"/>
      <c r="L15" s="7"/>
      <c r="M15" s="9"/>
      <c r="N15" s="8"/>
      <c r="O15" s="8"/>
      <c r="P15" s="8"/>
      <c r="Q15" s="10"/>
      <c r="R15" s="8"/>
      <c r="S15" s="8"/>
    </row>
    <row r="16" spans="1:21">
      <c r="A16" s="11"/>
      <c r="B16" s="11"/>
      <c r="C16" s="11"/>
      <c r="D16" s="11"/>
      <c r="E16" s="11"/>
      <c r="F16" s="11">
        <f t="shared" si="0"/>
        <v>14</v>
      </c>
      <c r="G16" s="5"/>
      <c r="H16" s="8"/>
      <c r="I16" s="7"/>
      <c r="J16" s="7"/>
      <c r="K16" s="8"/>
      <c r="L16" s="7"/>
      <c r="M16" s="9"/>
      <c r="N16" s="8"/>
      <c r="O16" s="8"/>
      <c r="P16" s="8"/>
      <c r="Q16" s="10"/>
      <c r="R16" s="8"/>
      <c r="S16" s="8"/>
    </row>
    <row r="17" spans="1:19">
      <c r="A17" s="11"/>
      <c r="B17" s="11"/>
      <c r="C17" s="11"/>
      <c r="D17" s="11"/>
      <c r="E17" s="11"/>
      <c r="F17" s="11">
        <f t="shared" si="0"/>
        <v>15</v>
      </c>
      <c r="G17" s="5"/>
      <c r="H17" s="8"/>
      <c r="I17" s="7"/>
      <c r="J17" s="7"/>
      <c r="K17" s="8"/>
      <c r="L17" s="7"/>
      <c r="M17" s="9"/>
      <c r="N17" s="8"/>
      <c r="O17" s="8"/>
      <c r="P17" s="8"/>
      <c r="Q17" s="10"/>
      <c r="R17" s="8"/>
      <c r="S17" s="8"/>
    </row>
    <row r="18" spans="1:19">
      <c r="A18" s="11"/>
      <c r="B18" s="11"/>
      <c r="C18" s="11"/>
      <c r="D18" s="11"/>
      <c r="E18" s="11"/>
      <c r="F18" s="11">
        <f t="shared" si="0"/>
        <v>16</v>
      </c>
      <c r="G18" s="5"/>
      <c r="H18" s="8"/>
      <c r="I18" s="7"/>
      <c r="J18" s="7"/>
      <c r="K18" s="8"/>
      <c r="L18" s="7"/>
      <c r="M18" s="9"/>
      <c r="N18" s="8"/>
      <c r="O18" s="8"/>
      <c r="P18" s="8"/>
      <c r="Q18" s="10"/>
      <c r="R18" s="8"/>
      <c r="S18" s="8"/>
    </row>
    <row r="19" spans="1:19">
      <c r="A19" s="11"/>
      <c r="B19" s="11"/>
      <c r="C19" s="11"/>
      <c r="D19" s="11"/>
      <c r="E19" s="11"/>
      <c r="F19" s="11">
        <f t="shared" si="0"/>
        <v>17</v>
      </c>
      <c r="G19" s="5"/>
      <c r="H19" s="8"/>
      <c r="I19" s="7"/>
      <c r="J19" s="7"/>
      <c r="K19" s="8"/>
      <c r="L19" s="7"/>
      <c r="M19" s="9"/>
      <c r="N19" s="8"/>
      <c r="O19" s="8"/>
      <c r="P19" s="8"/>
      <c r="Q19" s="10"/>
      <c r="R19" s="8"/>
      <c r="S19" s="8"/>
    </row>
    <row r="20" spans="1:19">
      <c r="A20" s="11"/>
      <c r="B20" s="11"/>
      <c r="C20" s="11"/>
      <c r="D20" s="11"/>
      <c r="E20" s="11"/>
      <c r="F20" s="11">
        <f t="shared" si="0"/>
        <v>18</v>
      </c>
      <c r="G20" s="5"/>
      <c r="H20" s="8"/>
      <c r="I20" s="7"/>
      <c r="J20" s="7"/>
      <c r="K20" s="8"/>
      <c r="L20" s="7"/>
      <c r="M20" s="9"/>
      <c r="N20" s="8"/>
      <c r="O20" s="8"/>
      <c r="P20" s="8"/>
      <c r="Q20" s="10"/>
      <c r="R20" s="8"/>
      <c r="S20" s="8"/>
    </row>
    <row r="21" spans="1:19">
      <c r="A21" s="11"/>
      <c r="B21" s="11"/>
      <c r="C21" s="11"/>
      <c r="D21" s="11"/>
      <c r="E21" s="11"/>
      <c r="F21" s="11">
        <f t="shared" si="0"/>
        <v>19</v>
      </c>
      <c r="G21" s="5"/>
      <c r="H21" s="8"/>
      <c r="I21" s="7"/>
      <c r="J21" s="7"/>
      <c r="K21" s="8"/>
      <c r="L21" s="7"/>
      <c r="M21" s="9"/>
      <c r="N21" s="8"/>
      <c r="O21" s="8"/>
      <c r="P21" s="8"/>
      <c r="Q21" s="10"/>
      <c r="R21" s="8"/>
      <c r="S21" s="8"/>
    </row>
    <row r="22" spans="1:19">
      <c r="A22" s="11"/>
      <c r="B22" s="11"/>
      <c r="C22" s="11"/>
      <c r="D22" s="11"/>
      <c r="E22" s="11"/>
      <c r="F22" s="11">
        <f t="shared" si="0"/>
        <v>20</v>
      </c>
      <c r="G22" s="5"/>
      <c r="H22" s="8"/>
      <c r="I22" s="7"/>
      <c r="J22" s="7"/>
      <c r="K22" s="8"/>
      <c r="L22" s="7"/>
      <c r="M22" s="9"/>
      <c r="N22" s="8"/>
      <c r="O22" s="8"/>
      <c r="P22" s="8"/>
      <c r="Q22" s="10"/>
      <c r="R22" s="8"/>
      <c r="S22" s="8"/>
    </row>
    <row r="23" spans="1:19">
      <c r="A23" s="11"/>
      <c r="B23" s="11"/>
      <c r="C23" s="11"/>
      <c r="D23" s="11"/>
      <c r="E23" s="11"/>
      <c r="F23" s="11">
        <f t="shared" si="0"/>
        <v>21</v>
      </c>
      <c r="G23" s="5"/>
      <c r="H23" s="8"/>
      <c r="I23" s="7"/>
      <c r="J23" s="7"/>
      <c r="K23" s="8"/>
      <c r="L23" s="7"/>
      <c r="M23" s="9"/>
      <c r="N23" s="8"/>
      <c r="O23" s="8"/>
      <c r="P23" s="8"/>
      <c r="Q23" s="10"/>
      <c r="R23" s="8"/>
      <c r="S23" s="8"/>
    </row>
    <row r="24" spans="1:19">
      <c r="F24" s="11">
        <f t="shared" si="0"/>
        <v>22</v>
      </c>
      <c r="G24" s="5"/>
      <c r="H24" s="8"/>
      <c r="I24" s="7"/>
      <c r="J24" s="7"/>
      <c r="K24" s="8"/>
      <c r="L24" s="7"/>
      <c r="M24" s="9"/>
      <c r="N24" s="8"/>
      <c r="O24" s="8"/>
      <c r="P24" s="8"/>
      <c r="Q24" s="10"/>
      <c r="R24" s="8"/>
      <c r="S24" s="8"/>
    </row>
    <row r="25" spans="1:19">
      <c r="F25" s="11">
        <f t="shared" si="0"/>
        <v>23</v>
      </c>
      <c r="G25" s="5"/>
      <c r="H25" s="8"/>
      <c r="I25" s="7"/>
      <c r="J25" s="7"/>
      <c r="K25" s="8"/>
      <c r="L25" s="7"/>
      <c r="M25" s="9"/>
      <c r="N25" s="8"/>
      <c r="O25" s="8"/>
      <c r="P25" s="8"/>
      <c r="Q25" s="10"/>
      <c r="R25" s="8"/>
      <c r="S25" s="8"/>
    </row>
    <row r="26" spans="1:19">
      <c r="F26" s="11">
        <f t="shared" si="0"/>
        <v>24</v>
      </c>
      <c r="G26" s="5"/>
      <c r="H26" s="8"/>
      <c r="I26" s="7"/>
      <c r="J26" s="7"/>
      <c r="K26" s="8"/>
      <c r="L26" s="7"/>
      <c r="M26" s="9"/>
      <c r="N26" s="8"/>
      <c r="O26" s="8"/>
      <c r="P26" s="8"/>
      <c r="Q26" s="10"/>
      <c r="R26" s="8"/>
      <c r="S26" s="8"/>
    </row>
    <row r="27" spans="1:19">
      <c r="F27" s="11">
        <f t="shared" si="0"/>
        <v>25</v>
      </c>
      <c r="G27" s="5"/>
      <c r="H27" s="8"/>
      <c r="I27" s="7"/>
      <c r="J27" s="7"/>
      <c r="K27" s="8"/>
      <c r="L27" s="7"/>
      <c r="M27" s="9"/>
      <c r="N27" s="8"/>
      <c r="O27" s="8"/>
      <c r="P27" s="8"/>
      <c r="Q27" s="10"/>
      <c r="R27" s="8"/>
      <c r="S27" s="8"/>
    </row>
    <row r="28" spans="1:19">
      <c r="F28" s="11">
        <f t="shared" si="0"/>
        <v>26</v>
      </c>
      <c r="G28" s="5"/>
      <c r="H28" s="8"/>
      <c r="I28" s="7"/>
      <c r="J28" s="7"/>
      <c r="K28" s="8"/>
      <c r="L28" s="7"/>
      <c r="M28" s="9"/>
      <c r="N28" s="8"/>
      <c r="O28" s="8"/>
      <c r="P28" s="8"/>
      <c r="Q28" s="19" t="s">
        <v>15</v>
      </c>
      <c r="R28" s="8"/>
      <c r="S28" s="8"/>
    </row>
    <row r="30" spans="1:19">
      <c r="M30" s="13"/>
    </row>
    <row r="31" spans="1:19">
      <c r="M31" s="3" t="s">
        <v>12</v>
      </c>
      <c r="N31" s="14"/>
    </row>
    <row r="32" spans="1:19">
      <c r="M32" s="3" t="s">
        <v>19</v>
      </c>
      <c r="N32" s="14"/>
      <c r="O32" s="15" t="str">
        <f>IF(N32=0,"Out of the Money","In the Money")</f>
        <v>Out of the Money</v>
      </c>
    </row>
    <row r="33" spans="13:15">
      <c r="M33" s="3" t="s">
        <v>20</v>
      </c>
      <c r="N33" s="14"/>
    </row>
    <row r="34" spans="13:15">
      <c r="N34" s="14"/>
    </row>
    <row r="35" spans="13:15">
      <c r="M35" s="3" t="s">
        <v>21</v>
      </c>
      <c r="N35" s="14"/>
    </row>
    <row r="37" spans="13:15">
      <c r="O37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Project</vt:lpstr>
    </vt:vector>
  </TitlesOfParts>
  <Company>Va. Commonwealth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Business</dc:creator>
  <cp:lastModifiedBy>Fatima Almahoudi</cp:lastModifiedBy>
  <dcterms:created xsi:type="dcterms:W3CDTF">2000-04-04T19:45:40Z</dcterms:created>
  <dcterms:modified xsi:type="dcterms:W3CDTF">2011-12-08T03:33:37Z</dcterms:modified>
</cp:coreProperties>
</file>